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45" windowHeight="11535"/>
  </bookViews>
  <sheets>
    <sheet name="注文書" sheetId="4" r:id="rId1"/>
  </sheets>
  <definedNames>
    <definedName name="_xlnm.Print_Area" localSheetId="0">注文書!$A$1:$K$52</definedName>
  </definedNames>
  <calcPr calcId="145621"/>
</workbook>
</file>

<file path=xl/calcChain.xml><?xml version="1.0" encoding="utf-8"?>
<calcChain xmlns="http://schemas.openxmlformats.org/spreadsheetml/2006/main">
  <c r="N30" i="4" l="1"/>
  <c r="N42" i="4" l="1"/>
  <c r="N41" i="4"/>
  <c r="N40" i="4"/>
  <c r="N39" i="4"/>
  <c r="N38" i="4"/>
  <c r="N37" i="4"/>
  <c r="N36" i="4"/>
  <c r="N35" i="4"/>
</calcChain>
</file>

<file path=xl/sharedStrings.xml><?xml version="1.0" encoding="utf-8"?>
<sst xmlns="http://schemas.openxmlformats.org/spreadsheetml/2006/main" count="79" uniqueCount="57">
  <si>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</si>
  <si>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</si>
  <si>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</si>
  <si>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</si>
  <si>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</si>
  <si>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</si>
  <si>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</si>
  <si>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</si>
  <si>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</si>
  <si>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</si>
  <si>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</si>
  <si>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</si>
  <si>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</si>
  <si>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</si>
  <si>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</si>
  <si>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</si>
  <si>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</si>
  <si>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</si>
  <si>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</si>
  <si>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</si>
  <si>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</si>
  <si>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</si>
  <si>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</si>
  <si>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</si>
  <si>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</si>
  <si>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</si>
  <si>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</si>
  <si>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</si>
  <si>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</si>
  <si>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会社名</t>
    <rPh sb="0" eb="2">
      <t>カイシャ</t>
    </rPh>
    <rPh sb="2" eb="3">
      <t>メイ</t>
    </rPh>
    <phoneticPr fontId="1"/>
  </si>
  <si>
    <t xml:space="preserve"> </t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</si>
  <si>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</si>
  <si>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</si>
  <si>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</si>
  <si>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</si>
  <si>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シール種類　</t>
    <phoneticPr fontId="1"/>
  </si>
  <si>
    <t>シール</t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</si>
  <si>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</si>
  <si>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</si>
  <si>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</si>
  <si>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t>各事務所　担当者まで</t>
    <rPh sb="0" eb="1">
      <t>カク</t>
    </rPh>
    <rPh sb="1" eb="4">
      <t>ジムショ</t>
    </rPh>
    <rPh sb="5" eb="8">
      <t>タントウシャ</t>
    </rPh>
    <phoneticPr fontId="1"/>
  </si>
  <si>
    <t>※印のある欄は記入しないでください。</t>
    <rPh sb="1" eb="2">
      <t>シルシ</t>
    </rPh>
    <rPh sb="5" eb="6">
      <t>ラン</t>
    </rPh>
    <rPh sb="7" eb="9">
      <t>キニュウ</t>
    </rPh>
    <phoneticPr fontId="1"/>
  </si>
  <si>
    <t>※注文承諾日　　　　平成　　　　年　　　月　　　日</t>
    <rPh sb="1" eb="3">
      <t>チュウモン</t>
    </rPh>
    <rPh sb="3" eb="5">
      <t>ショウダク</t>
    </rPh>
    <rPh sb="5" eb="6">
      <t>ビ</t>
    </rPh>
    <rPh sb="10" eb="12">
      <t>ヘイセイ</t>
    </rPh>
    <rPh sb="16" eb="17">
      <t>ネン</t>
    </rPh>
    <rPh sb="20" eb="21">
      <t>ツキ</t>
    </rPh>
    <rPh sb="24" eb="25">
      <t>ヒ</t>
    </rPh>
    <phoneticPr fontId="1"/>
  </si>
  <si>
    <t>※注文番号</t>
    <rPh sb="1" eb="3">
      <t>チュウモン</t>
    </rPh>
    <rPh sb="3" eb="5">
      <t>バンゴウ</t>
    </rPh>
    <phoneticPr fontId="1"/>
  </si>
  <si>
    <t>第　BELSプレート　　　-　　　　　　　　　号</t>
    <rPh sb="0" eb="1">
      <t>ダイ</t>
    </rPh>
    <rPh sb="23" eb="24">
      <t>ゴウ</t>
    </rPh>
    <phoneticPr fontId="1"/>
  </si>
  <si>
    <t>※注文受理者</t>
    <rPh sb="1" eb="3">
      <t>チュウモン</t>
    </rPh>
    <rPh sb="3" eb="5">
      <t>ジュリ</t>
    </rPh>
    <rPh sb="5" eb="6">
      <t>シャ</t>
    </rPh>
    <phoneticPr fontId="1"/>
  </si>
  <si>
    <t>注文日</t>
    <rPh sb="0" eb="2">
      <t>チュウモン</t>
    </rPh>
    <phoneticPr fontId="1"/>
  </si>
  <si>
    <t>注文者</t>
    <rPh sb="0" eb="2">
      <t>チュウモン</t>
    </rPh>
    <rPh sb="2" eb="3">
      <t>シャ</t>
    </rPh>
    <phoneticPr fontId="1"/>
  </si>
  <si>
    <t>建築物名称</t>
    <rPh sb="0" eb="3">
      <t>ケンチクブツ</t>
    </rPh>
    <rPh sb="3" eb="5">
      <t>メイショウ</t>
    </rPh>
    <phoneticPr fontId="1"/>
  </si>
  <si>
    <t>BELSプレート・シール　注文書【一般財団法人茨城県建築センターへの発注書】</t>
    <rPh sb="13" eb="15">
      <t>チュウモン</t>
    </rPh>
    <rPh sb="17" eb="19">
      <t>イッパン</t>
    </rPh>
    <rPh sb="19" eb="21">
      <t>ザイダン</t>
    </rPh>
    <rPh sb="21" eb="23">
      <t>ホウジン</t>
    </rPh>
    <rPh sb="23" eb="26">
      <t>イバラキケン</t>
    </rPh>
    <rPh sb="26" eb="28">
      <t>ケンチク</t>
    </rPh>
    <rPh sb="34" eb="36">
      <t>ハッチュウ</t>
    </rPh>
    <rPh sb="36" eb="37">
      <t>ショ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</si>
  <si>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（プレート・シールの送付先が上記注文者と異なる場合はご記入ください。）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2">
      <t>チュウモン</t>
    </rPh>
    <rPh sb="22" eb="23">
      <t>シャ</t>
    </rPh>
    <rPh sb="24" eb="25">
      <t>コト</t>
    </rPh>
    <rPh sb="27" eb="29">
      <t>バアイ</t>
    </rPh>
    <rPh sb="31" eb="33">
      <t>キニュウ</t>
    </rPh>
    <phoneticPr fontId="1"/>
  </si>
  <si>
    <t>送付先 一般財団法人茨城県建築センター</t>
    <phoneticPr fontId="1"/>
  </si>
  <si>
    <t>Ａ6版タイプ（サイズ　102mm×142mm）</t>
    <phoneticPr fontId="1"/>
  </si>
  <si>
    <t>B6版タイプ（サイズ　124mm×173mm）</t>
    <rPh sb="2" eb="3">
      <t>ハン</t>
    </rPh>
    <phoneticPr fontId="1"/>
  </si>
  <si>
    <t>B5版タイプ（サイズ　176mm×246mm）</t>
    <phoneticPr fontId="1"/>
  </si>
  <si>
    <t>省略版横長タイプ（サイズ　100mm×40mm）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</si>
  <si>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59mm×47mm）</t>
    <rPh sb="0" eb="2">
      <t>ショウリャク</t>
    </rPh>
    <rPh sb="2" eb="3">
      <t>バン</t>
    </rPh>
    <rPh sb="3" eb="5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</si>
</sst>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6" tint="0.39997558519241921"/>
      </left>
      <right/>
      <top style="medium">
        <color theme="6" tint="0.39997558519241921"/>
      </top>
      <bottom style="medium">
        <color rgb="FF92D050"/>
      </bottom>
      <diagonal/>
    </border>
    <border>
      <left/>
      <right/>
      <top style="medium">
        <color theme="6" tint="0.39997558519241921"/>
      </top>
      <bottom style="medium">
        <color rgb="FF92D050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rgb="FF92D050"/>
      </bottom>
      <diagonal/>
    </border>
    <border>
      <left style="medium">
        <color theme="6" tint="0.39997558519241921"/>
      </left>
      <right/>
      <top style="medium">
        <color rgb="FF92D050"/>
      </top>
      <bottom style="thin">
        <color rgb="FF92D050"/>
      </bottom>
      <diagonal/>
    </border>
    <border>
      <left/>
      <right style="medium">
        <color theme="6" tint="0.39997558519241921"/>
      </right>
      <top style="medium">
        <color rgb="FF92D050"/>
      </top>
      <bottom style="thin">
        <color rgb="FF92D050"/>
      </bottom>
      <diagonal/>
    </border>
    <border>
      <left style="medium">
        <color theme="6" tint="0.39997558519241921"/>
      </left>
      <right/>
      <top style="thin">
        <color rgb="FF92D050"/>
      </top>
      <bottom style="thin">
        <color rgb="FF92D050"/>
      </bottom>
      <diagonal/>
    </border>
    <border>
      <left/>
      <right style="medium">
        <color theme="6" tint="0.39997558519241921"/>
      </right>
      <top style="thin">
        <color rgb="FF92D050"/>
      </top>
      <bottom style="thin">
        <color rgb="FF92D050"/>
      </bottom>
      <diagonal/>
    </border>
    <border>
      <left style="medium">
        <color theme="6" tint="0.39997558519241921"/>
      </left>
      <right/>
      <top style="thin">
        <color rgb="FF92D050"/>
      </top>
      <bottom style="medium">
        <color theme="6" tint="0.39997558519241921"/>
      </bottom>
      <diagonal/>
    </border>
    <border>
      <left/>
      <right/>
      <top style="thin">
        <color rgb="FF92D050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 style="thin">
        <color rgb="FF92D050"/>
      </top>
      <bottom style="medium">
        <color theme="6" tint="0.39997558519241921"/>
      </bottom>
      <diagonal/>
    </border>
    <border>
      <left style="medium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medium">
        <color theme="6" tint="0.39997558519241921"/>
      </left>
      <right/>
      <top style="medium">
        <color theme="6" tint="0.39997558519241921"/>
      </top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medium">
        <color theme="6" tint="0.3999755851924192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0" fillId="3" borderId="49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51" xfId="0" applyFill="1" applyBorder="1">
      <alignment vertical="center"/>
    </xf>
    <xf numFmtId="0" fontId="8" fillId="3" borderId="50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5" fillId="0" borderId="50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2" borderId="51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7" fillId="3" borderId="50" xfId="0" applyFont="1" applyFill="1" applyBorder="1">
      <alignment vertical="center"/>
    </xf>
    <xf numFmtId="0" fontId="0" fillId="2" borderId="47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16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0" fillId="0" borderId="68" xfId="0" applyBorder="1">
      <alignment vertical="center"/>
    </xf>
    <xf numFmtId="0" fontId="0" fillId="0" borderId="70" xfId="0" applyBorder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17" fillId="0" borderId="69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9" xfId="0" applyBorder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0" fillId="3" borderId="54" xfId="0" applyFill="1" applyBorder="1">
      <alignment vertical="center"/>
    </xf>
    <xf numFmtId="0" fontId="0" fillId="3" borderId="83" xfId="0" applyFill="1" applyBorder="1">
      <alignment vertical="center"/>
    </xf>
    <xf numFmtId="0" fontId="8" fillId="3" borderId="84" xfId="0" applyFont="1" applyFill="1" applyBorder="1">
      <alignment vertical="center"/>
    </xf>
    <xf numFmtId="0" fontId="0" fillId="3" borderId="84" xfId="0" applyFill="1" applyBorder="1">
      <alignment vertical="center"/>
    </xf>
    <xf numFmtId="0" fontId="0" fillId="3" borderId="85" xfId="0" applyFill="1" applyBorder="1">
      <alignment vertical="center"/>
    </xf>
    <xf numFmtId="0" fontId="8" fillId="4" borderId="88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8" fillId="0" borderId="2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8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0" fontId="8" fillId="0" borderId="7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9" fillId="3" borderId="62" xfId="0" applyFont="1" applyFill="1" applyBorder="1" applyAlignment="1">
      <alignment horizontal="center" vertical="center" wrapText="1"/>
    </xf>
    <xf numFmtId="0" fontId="19" fillId="3" borderId="63" xfId="0" applyFont="1" applyFill="1" applyBorder="1" applyAlignment="1">
      <alignment horizontal="center" vertical="center" wrapText="1"/>
    </xf>
    <xf numFmtId="0" fontId="19" fillId="3" borderId="64" xfId="0" applyFont="1" applyFill="1" applyBorder="1" applyAlignment="1">
      <alignment horizontal="center" vertical="center" wrapText="1"/>
    </xf>
    <xf numFmtId="0" fontId="19" fillId="3" borderId="65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35</xdr:row>
          <xdr:rowOff>85725</xdr:rowOff>
        </xdr:from>
        <xdr:to>
          <xdr:col>9</xdr:col>
          <xdr:colOff>0</xdr:colOff>
          <xdr:row>35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36</xdr:row>
          <xdr:rowOff>0</xdr:rowOff>
        </xdr:from>
        <xdr:to>
          <xdr:col>9</xdr:col>
          <xdr:colOff>0</xdr:colOff>
          <xdr:row>36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0</xdr:rowOff>
        </xdr:from>
        <xdr:to>
          <xdr:col>9</xdr:col>
          <xdr:colOff>0</xdr:colOff>
          <xdr:row>37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35</xdr:row>
          <xdr:rowOff>257175</xdr:rowOff>
        </xdr:from>
        <xdr:to>
          <xdr:col>8</xdr:col>
          <xdr:colOff>400050</xdr:colOff>
          <xdr:row>35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36</xdr:row>
          <xdr:rowOff>171450</xdr:rowOff>
        </xdr:from>
        <xdr:to>
          <xdr:col>8</xdr:col>
          <xdr:colOff>400050</xdr:colOff>
          <xdr:row>37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37</xdr:row>
          <xdr:rowOff>171450</xdr:rowOff>
        </xdr:from>
        <xdr:to>
          <xdr:col>8</xdr:col>
          <xdr:colOff>400050</xdr:colOff>
          <xdr:row>38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9525</xdr:rowOff>
        </xdr:from>
        <xdr:to>
          <xdr:col>7</xdr:col>
          <xdr:colOff>57150</xdr:colOff>
          <xdr:row>34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180975</xdr:rowOff>
        </xdr:from>
        <xdr:to>
          <xdr:col>7</xdr:col>
          <xdr:colOff>9525</xdr:colOff>
          <xdr:row>34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342900</xdr:rowOff>
        </xdr:from>
        <xdr:to>
          <xdr:col>7</xdr:col>
          <xdr:colOff>9525</xdr:colOff>
          <xdr:row>35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533400</xdr:rowOff>
        </xdr:from>
        <xdr:to>
          <xdr:col>7</xdr:col>
          <xdr:colOff>57150</xdr:colOff>
          <xdr:row>35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161925</xdr:rowOff>
        </xdr:from>
        <xdr:to>
          <xdr:col>7</xdr:col>
          <xdr:colOff>9525</xdr:colOff>
          <xdr:row>35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35</xdr:row>
          <xdr:rowOff>323850</xdr:rowOff>
        </xdr:from>
        <xdr:to>
          <xdr:col>7</xdr:col>
          <xdr:colOff>9525</xdr:colOff>
          <xdr:row>35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20</xdr:row>
          <xdr:rowOff>200025</xdr:rowOff>
        </xdr:from>
        <xdr:to>
          <xdr:col>4</xdr:col>
          <xdr:colOff>542925</xdr:colOff>
          <xdr:row>22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20</xdr:row>
          <xdr:rowOff>200025</xdr:rowOff>
        </xdr:from>
        <xdr:to>
          <xdr:col>10</xdr:col>
          <xdr:colOff>571500</xdr:colOff>
          <xdr:row>22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3"/>
  <sheetViews>
    <sheetView showGridLines="0" tabSelected="1" zoomScale="130" zoomScaleNormal="130" zoomScaleSheetLayoutView="115" workbookViewId="0">
      <selection sqref="A1:K2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 x14ac:dyDescent="0.15">
      <c r="A1" s="177" t="s">
        <v>49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  <c r="L1" s="15"/>
    </row>
    <row r="2" spans="1:14" s="3" customFormat="1" ht="10.5" customHeight="1" thickBot="1" x14ac:dyDescent="0.2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2"/>
      <c r="L2" s="15"/>
      <c r="M2" s="6"/>
      <c r="N2" s="6"/>
    </row>
    <row r="3" spans="1:14" ht="15.75" customHeight="1" thickBot="1" x14ac:dyDescent="0.2">
      <c r="A3" s="169"/>
      <c r="B3" s="169"/>
      <c r="C3" s="169"/>
      <c r="D3" s="169"/>
      <c r="E3" s="169"/>
      <c r="F3" s="9"/>
      <c r="G3" s="9"/>
      <c r="H3" s="9"/>
      <c r="I3" s="9"/>
      <c r="J3" s="9"/>
      <c r="K3" s="9"/>
      <c r="L3" s="4"/>
    </row>
    <row r="4" spans="1:14" ht="15.9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42" t="s">
        <v>46</v>
      </c>
      <c r="K4" s="43"/>
      <c r="L4" s="4"/>
    </row>
    <row r="5" spans="1:14" ht="17.25" customHeight="1" thickBot="1" x14ac:dyDescent="0.2">
      <c r="A5" s="32"/>
      <c r="B5" s="35" t="s">
        <v>47</v>
      </c>
      <c r="C5" s="33"/>
      <c r="D5" s="33"/>
      <c r="E5" s="33"/>
      <c r="F5" s="33"/>
      <c r="G5" s="33"/>
      <c r="H5" s="33"/>
      <c r="I5" s="33"/>
      <c r="J5" s="33"/>
      <c r="K5" s="34"/>
      <c r="L5" s="4"/>
    </row>
    <row r="6" spans="1:14" ht="18.75" customHeight="1" x14ac:dyDescent="0.15">
      <c r="A6" s="170" t="s">
        <v>29</v>
      </c>
      <c r="B6" s="171"/>
      <c r="C6" s="172"/>
      <c r="D6" s="173"/>
      <c r="E6" s="173"/>
      <c r="F6" s="173"/>
      <c r="G6" s="173"/>
      <c r="H6" s="174"/>
      <c r="I6" s="36" t="s">
        <v>31</v>
      </c>
      <c r="J6" s="175"/>
      <c r="K6" s="176"/>
      <c r="L6" s="41"/>
    </row>
    <row r="7" spans="1:14" ht="18.75" customHeight="1" x14ac:dyDescent="0.15">
      <c r="A7" s="183" t="s">
        <v>0</v>
      </c>
      <c r="B7" s="184"/>
      <c r="C7" s="12" t="s">
        <v>1</v>
      </c>
      <c r="D7" s="13"/>
      <c r="E7" s="187"/>
      <c r="F7" s="187"/>
      <c r="G7" s="187"/>
      <c r="H7" s="187"/>
      <c r="I7" s="187"/>
      <c r="J7" s="187"/>
      <c r="K7" s="188"/>
      <c r="L7" s="8"/>
    </row>
    <row r="8" spans="1:14" ht="18.75" customHeight="1" x14ac:dyDescent="0.15">
      <c r="A8" s="185"/>
      <c r="B8" s="186"/>
      <c r="C8" s="189"/>
      <c r="D8" s="189"/>
      <c r="E8" s="189"/>
      <c r="F8" s="189"/>
      <c r="G8" s="189"/>
      <c r="H8" s="189"/>
      <c r="I8" s="189"/>
      <c r="J8" s="189"/>
      <c r="K8" s="190"/>
      <c r="L8" s="16"/>
    </row>
    <row r="9" spans="1:14" ht="18.75" customHeight="1" thickBot="1" x14ac:dyDescent="0.2">
      <c r="A9" s="195" t="s">
        <v>10</v>
      </c>
      <c r="B9" s="196"/>
      <c r="C9" s="143"/>
      <c r="D9" s="119"/>
      <c r="E9" s="119"/>
      <c r="F9" s="119"/>
      <c r="G9" s="197"/>
      <c r="H9" s="198" t="s">
        <v>11</v>
      </c>
      <c r="I9" s="198"/>
      <c r="J9" s="143"/>
      <c r="K9" s="120"/>
      <c r="L9" s="8"/>
    </row>
    <row r="10" spans="1:14" ht="11.25" customHeight="1" thickBot="1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4"/>
    </row>
    <row r="11" spans="1:14" ht="17.25" customHeight="1" thickBot="1" x14ac:dyDescent="0.2">
      <c r="A11" s="32"/>
      <c r="B11" s="33" t="s">
        <v>50</v>
      </c>
      <c r="C11" s="33"/>
      <c r="D11" s="33"/>
      <c r="E11" s="33"/>
      <c r="F11" s="33"/>
      <c r="G11" s="33"/>
      <c r="H11" s="33"/>
      <c r="I11" s="33"/>
      <c r="J11" s="33"/>
      <c r="K11" s="34"/>
      <c r="L11" s="4"/>
    </row>
    <row r="12" spans="1:14" ht="18.75" customHeight="1" x14ac:dyDescent="0.15">
      <c r="A12" s="170" t="s">
        <v>29</v>
      </c>
      <c r="B12" s="171"/>
      <c r="C12" s="175"/>
      <c r="D12" s="199"/>
      <c r="E12" s="199"/>
      <c r="F12" s="199"/>
      <c r="G12" s="199"/>
      <c r="H12" s="200"/>
      <c r="I12" s="36" t="s">
        <v>31</v>
      </c>
      <c r="J12" s="175"/>
      <c r="K12" s="176"/>
      <c r="L12" s="11"/>
    </row>
    <row r="13" spans="1:14" ht="18.75" customHeight="1" x14ac:dyDescent="0.15">
      <c r="A13" s="183" t="s">
        <v>0</v>
      </c>
      <c r="B13" s="184"/>
      <c r="C13" s="12" t="s">
        <v>1</v>
      </c>
      <c r="D13" s="13"/>
      <c r="E13" s="187"/>
      <c r="F13" s="187"/>
      <c r="G13" s="187"/>
      <c r="H13" s="187"/>
      <c r="I13" s="187"/>
      <c r="J13" s="187"/>
      <c r="K13" s="188"/>
      <c r="L13" s="8"/>
    </row>
    <row r="14" spans="1:14" ht="18.75" customHeight="1" x14ac:dyDescent="0.15">
      <c r="A14" s="185"/>
      <c r="B14" s="186"/>
      <c r="C14" s="189"/>
      <c r="D14" s="189"/>
      <c r="E14" s="189"/>
      <c r="F14" s="189"/>
      <c r="G14" s="189"/>
      <c r="H14" s="189"/>
      <c r="I14" s="189"/>
      <c r="J14" s="189"/>
      <c r="K14" s="190"/>
      <c r="L14" s="16"/>
    </row>
    <row r="15" spans="1:14" ht="18.75" customHeight="1" thickBot="1" x14ac:dyDescent="0.2">
      <c r="A15" s="195" t="s">
        <v>10</v>
      </c>
      <c r="B15" s="196"/>
      <c r="C15" s="141"/>
      <c r="D15" s="141"/>
      <c r="E15" s="141"/>
      <c r="F15" s="141"/>
      <c r="G15" s="141"/>
      <c r="H15" s="142" t="s">
        <v>11</v>
      </c>
      <c r="I15" s="142"/>
      <c r="J15" s="143" t="s">
        <v>30</v>
      </c>
      <c r="K15" s="120"/>
      <c r="L15" s="8"/>
    </row>
    <row r="16" spans="1:14" s="3" customFormat="1" ht="11.25" customHeight="1" thickBot="1" x14ac:dyDescent="0.2">
      <c r="A16" s="38"/>
      <c r="B16" s="38"/>
      <c r="C16" s="39"/>
      <c r="D16" s="39"/>
      <c r="E16" s="39"/>
      <c r="F16" s="39"/>
      <c r="G16" s="39"/>
      <c r="H16" s="40"/>
      <c r="I16" s="40"/>
      <c r="J16" s="39"/>
      <c r="K16" s="39"/>
      <c r="L16" s="8"/>
      <c r="M16" s="6"/>
      <c r="N16" s="6"/>
    </row>
    <row r="17" spans="1:14" ht="17.25" customHeight="1" thickBot="1" x14ac:dyDescent="0.2">
      <c r="A17" s="32"/>
      <c r="B17" s="35" t="s">
        <v>48</v>
      </c>
      <c r="C17" s="33"/>
      <c r="D17" s="33"/>
      <c r="E17" s="33"/>
      <c r="F17" s="33"/>
      <c r="G17" s="33"/>
      <c r="H17" s="33"/>
      <c r="I17" s="33"/>
      <c r="J17" s="33"/>
      <c r="K17" s="34"/>
      <c r="L17" s="4"/>
    </row>
    <row r="18" spans="1:14" ht="18.75" customHeight="1" x14ac:dyDescent="0.15">
      <c r="A18" s="163" t="s">
        <v>8</v>
      </c>
      <c r="B18" s="164"/>
      <c r="C18" s="165"/>
      <c r="D18" s="165"/>
      <c r="E18" s="165"/>
      <c r="F18" s="165"/>
      <c r="G18" s="165"/>
      <c r="H18" s="165"/>
      <c r="I18" s="165"/>
      <c r="J18" s="165"/>
      <c r="K18" s="166"/>
      <c r="L18" s="8"/>
    </row>
    <row r="19" spans="1:14" ht="18.75" customHeight="1" thickBot="1" x14ac:dyDescent="0.2">
      <c r="A19" s="167" t="s">
        <v>9</v>
      </c>
      <c r="B19" s="168"/>
      <c r="C19" s="119"/>
      <c r="D19" s="119"/>
      <c r="E19" s="119"/>
      <c r="F19" s="117" t="s">
        <v>3</v>
      </c>
      <c r="G19" s="118"/>
      <c r="H19" s="119"/>
      <c r="I19" s="119"/>
      <c r="J19" s="119"/>
      <c r="K19" s="120"/>
      <c r="L19" s="14"/>
    </row>
    <row r="20" spans="1:14" s="3" customFormat="1" ht="11.25" customHeight="1" thickBot="1" x14ac:dyDescent="0.2">
      <c r="A20" s="38"/>
      <c r="B20" s="38"/>
      <c r="C20" s="39"/>
      <c r="D20" s="39"/>
      <c r="E20" s="39"/>
      <c r="F20" s="39"/>
      <c r="G20" s="39"/>
      <c r="H20" s="40"/>
      <c r="I20" s="40"/>
      <c r="J20" s="39"/>
      <c r="K20" s="39"/>
      <c r="L20" s="8"/>
      <c r="M20" s="6"/>
      <c r="N20" s="6"/>
    </row>
    <row r="21" spans="1:14" ht="17.25" customHeight="1" thickBot="1" x14ac:dyDescent="0.2">
      <c r="A21" s="32"/>
      <c r="B21" s="35" t="s">
        <v>34</v>
      </c>
      <c r="C21" s="49"/>
      <c r="D21" s="33"/>
      <c r="E21" s="33"/>
      <c r="F21" s="33"/>
      <c r="G21" s="33"/>
      <c r="H21" s="33"/>
      <c r="I21" s="33"/>
      <c r="J21" s="33"/>
      <c r="K21" s="34"/>
      <c r="L21" s="14"/>
    </row>
    <row r="22" spans="1:14" ht="19.5" customHeight="1" thickBot="1" x14ac:dyDescent="0.2">
      <c r="A22" s="131" t="s">
        <v>39</v>
      </c>
      <c r="B22" s="132"/>
      <c r="C22" s="132"/>
      <c r="D22" s="132"/>
      <c r="E22" s="51"/>
      <c r="F22" s="133" t="s">
        <v>37</v>
      </c>
      <c r="G22" s="134"/>
      <c r="H22" s="134"/>
      <c r="I22" s="134"/>
      <c r="J22" s="134"/>
      <c r="K22" s="50"/>
      <c r="L22" s="14"/>
    </row>
    <row r="23" spans="1:14" ht="11.25" customHeight="1" thickBot="1" x14ac:dyDescent="0.2">
      <c r="A23" s="10"/>
      <c r="B23" s="10"/>
      <c r="C23" s="8"/>
      <c r="D23" s="8"/>
      <c r="E23" s="8"/>
      <c r="F23" s="11"/>
      <c r="G23" s="10"/>
      <c r="H23" s="8"/>
      <c r="I23" s="8"/>
      <c r="J23" s="8"/>
      <c r="K23" s="8"/>
      <c r="L23" s="14"/>
    </row>
    <row r="24" spans="1:14" ht="17.25" customHeight="1" thickBot="1" x14ac:dyDescent="0.2">
      <c r="A24" s="32"/>
      <c r="B24" s="35" t="s">
        <v>35</v>
      </c>
      <c r="C24" s="33"/>
      <c r="D24" s="33"/>
      <c r="E24" s="33"/>
      <c r="F24" s="68"/>
      <c r="G24" s="68"/>
      <c r="H24" s="68"/>
      <c r="I24" s="68"/>
      <c r="J24" s="68"/>
      <c r="K24" s="34"/>
      <c r="L24" s="4"/>
    </row>
    <row r="25" spans="1:14" ht="14.25" customHeight="1" thickBot="1" x14ac:dyDescent="0.2">
      <c r="A25" s="156" t="s">
        <v>32</v>
      </c>
      <c r="B25" s="146"/>
      <c r="C25" s="146"/>
      <c r="D25" s="146"/>
      <c r="E25" s="191"/>
      <c r="F25" s="192" t="s">
        <v>4</v>
      </c>
      <c r="G25" s="193"/>
      <c r="H25" s="193"/>
      <c r="I25" s="193"/>
      <c r="J25" s="194"/>
      <c r="K25" s="64" t="s">
        <v>33</v>
      </c>
      <c r="L25" s="8"/>
      <c r="M25" s="5" t="s">
        <v>17</v>
      </c>
      <c r="N25" s="5" t="s">
        <v>18</v>
      </c>
    </row>
    <row r="26" spans="1:14" ht="18.75" customHeight="1" x14ac:dyDescent="0.15">
      <c r="A26" s="135" t="s">
        <v>36</v>
      </c>
      <c r="B26" s="136"/>
      <c r="C26" s="136"/>
      <c r="D26" s="136"/>
      <c r="E26" s="136"/>
      <c r="F26" s="150" t="s">
        <v>52</v>
      </c>
      <c r="G26" s="151"/>
      <c r="H26" s="151"/>
      <c r="I26" s="151"/>
      <c r="J26" s="152"/>
      <c r="K26" s="65"/>
      <c r="L26" s="8"/>
    </row>
    <row r="27" spans="1:14" ht="18.75" customHeight="1" x14ac:dyDescent="0.15">
      <c r="A27" s="137"/>
      <c r="B27" s="138"/>
      <c r="C27" s="138"/>
      <c r="D27" s="138"/>
      <c r="E27" s="138"/>
      <c r="F27" s="128" t="s">
        <v>53</v>
      </c>
      <c r="G27" s="129"/>
      <c r="H27" s="129"/>
      <c r="I27" s="129"/>
      <c r="J27" s="130"/>
      <c r="K27" s="66"/>
      <c r="L27" s="8"/>
    </row>
    <row r="28" spans="1:14" ht="18.75" customHeight="1" x14ac:dyDescent="0.15">
      <c r="A28" s="137"/>
      <c r="B28" s="138"/>
      <c r="C28" s="138"/>
      <c r="D28" s="138"/>
      <c r="E28" s="138"/>
      <c r="F28" s="128" t="s">
        <v>54</v>
      </c>
      <c r="G28" s="129"/>
      <c r="H28" s="129"/>
      <c r="I28" s="129"/>
      <c r="J28" s="130"/>
      <c r="K28" s="66"/>
      <c r="L28" s="8"/>
    </row>
    <row r="29" spans="1:14" ht="18.75" customHeight="1" x14ac:dyDescent="0.15">
      <c r="A29" s="137"/>
      <c r="B29" s="138"/>
      <c r="C29" s="138"/>
      <c r="D29" s="138"/>
      <c r="E29" s="138"/>
      <c r="F29" s="160" t="s">
        <v>55</v>
      </c>
      <c r="G29" s="161"/>
      <c r="H29" s="161"/>
      <c r="I29" s="161"/>
      <c r="J29" s="162"/>
      <c r="K29" s="66"/>
      <c r="L29" s="8"/>
    </row>
    <row r="30" spans="1:14" ht="18.75" customHeight="1" thickBot="1" x14ac:dyDescent="0.2">
      <c r="A30" s="139"/>
      <c r="B30" s="140"/>
      <c r="C30" s="140"/>
      <c r="D30" s="140"/>
      <c r="E30" s="140"/>
      <c r="F30" s="147" t="s">
        <v>56</v>
      </c>
      <c r="G30" s="148"/>
      <c r="H30" s="148"/>
      <c r="I30" s="148"/>
      <c r="J30" s="149"/>
      <c r="K30" s="67"/>
      <c r="L30" s="17"/>
      <c r="M30" s="7">
        <v>13500</v>
      </c>
      <c r="N30" s="7">
        <f>11500*1.08</f>
        <v>12420</v>
      </c>
    </row>
    <row r="31" spans="1:14" ht="11.25" customHeight="1" thickBot="1" x14ac:dyDescent="0.2">
      <c r="A31" s="10"/>
      <c r="B31" s="10"/>
      <c r="C31" s="8"/>
      <c r="D31" s="8"/>
      <c r="E31" s="8"/>
      <c r="F31" s="11"/>
      <c r="G31" s="10"/>
      <c r="H31" s="8"/>
      <c r="I31" s="8"/>
      <c r="J31" s="8"/>
      <c r="K31" s="8"/>
      <c r="L31" s="14"/>
    </row>
    <row r="32" spans="1:14" ht="17.25" customHeight="1" thickBot="1" x14ac:dyDescent="0.2">
      <c r="A32" s="69"/>
      <c r="B32" s="70" t="s">
        <v>19</v>
      </c>
      <c r="C32" s="71"/>
      <c r="D32" s="71"/>
      <c r="E32" s="71"/>
      <c r="F32" s="71"/>
      <c r="G32" s="71"/>
      <c r="H32" s="71"/>
      <c r="I32" s="71"/>
      <c r="J32" s="71"/>
      <c r="K32" s="72"/>
      <c r="L32" s="4"/>
    </row>
    <row r="33" spans="1:14" ht="14.25" customHeight="1" x14ac:dyDescent="0.15">
      <c r="A33" s="153" t="s">
        <v>2</v>
      </c>
      <c r="B33" s="154"/>
      <c r="C33" s="154"/>
      <c r="D33" s="154"/>
      <c r="E33" s="155"/>
      <c r="F33" s="155" t="s">
        <v>16</v>
      </c>
      <c r="G33" s="158"/>
      <c r="H33" s="158"/>
      <c r="I33" s="158"/>
      <c r="J33" s="159"/>
      <c r="K33" s="144" t="s">
        <v>5</v>
      </c>
      <c r="L33" s="8"/>
    </row>
    <row r="34" spans="1:14" ht="14.25" customHeight="1" thickBot="1" x14ac:dyDescent="0.2">
      <c r="A34" s="156"/>
      <c r="B34" s="146"/>
      <c r="C34" s="146"/>
      <c r="D34" s="146"/>
      <c r="E34" s="157"/>
      <c r="F34" s="146" t="s">
        <v>4</v>
      </c>
      <c r="G34" s="146"/>
      <c r="H34" s="146" t="s">
        <v>7</v>
      </c>
      <c r="I34" s="146"/>
      <c r="J34" s="31" t="s">
        <v>23</v>
      </c>
      <c r="K34" s="145"/>
      <c r="L34" s="8"/>
      <c r="M34" s="5" t="s">
        <v>17</v>
      </c>
      <c r="N34" s="5" t="s">
        <v>18</v>
      </c>
    </row>
    <row r="35" spans="1:14" ht="42.75" customHeight="1" x14ac:dyDescent="0.15">
      <c r="A35" s="121" t="s">
        <v>28</v>
      </c>
      <c r="B35" s="122"/>
      <c r="C35" s="122"/>
      <c r="D35" s="122"/>
      <c r="E35" s="123"/>
      <c r="F35" s="124" t="s">
        <v>6</v>
      </c>
      <c r="G35" s="125"/>
      <c r="H35" s="126" t="s">
        <v>12</v>
      </c>
      <c r="I35" s="127"/>
      <c r="J35" s="73" t="s">
        <v>22</v>
      </c>
      <c r="K35" s="74"/>
      <c r="L35" s="17"/>
      <c r="M35" s="7">
        <v>13500</v>
      </c>
      <c r="N35" s="7">
        <f>11500*1.08</f>
        <v>12420</v>
      </c>
    </row>
    <row r="36" spans="1:14" ht="42.75" customHeight="1" x14ac:dyDescent="0.15">
      <c r="A36" s="92" t="s">
        <v>27</v>
      </c>
      <c r="B36" s="93"/>
      <c r="C36" s="93"/>
      <c r="D36" s="93"/>
      <c r="E36" s="94"/>
      <c r="F36" s="95"/>
      <c r="G36" s="96"/>
      <c r="H36" s="97"/>
      <c r="I36" s="98"/>
      <c r="J36" s="25" t="s">
        <v>22</v>
      </c>
      <c r="K36" s="19"/>
      <c r="L36" s="17"/>
      <c r="M36" s="7">
        <v>13500</v>
      </c>
      <c r="N36" s="7">
        <f>11500*1.08</f>
        <v>12420</v>
      </c>
    </row>
    <row r="37" spans="1:14" ht="30" customHeight="1" x14ac:dyDescent="0.15">
      <c r="A37" s="105" t="s">
        <v>26</v>
      </c>
      <c r="B37" s="106"/>
      <c r="C37" s="106"/>
      <c r="D37" s="106"/>
      <c r="E37" s="106"/>
      <c r="F37" s="109" t="s">
        <v>15</v>
      </c>
      <c r="G37" s="110"/>
      <c r="H37" s="111"/>
      <c r="I37" s="112"/>
      <c r="J37" s="26" t="s">
        <v>22</v>
      </c>
      <c r="K37" s="20"/>
      <c r="L37" s="17"/>
      <c r="M37" s="7">
        <v>19440</v>
      </c>
      <c r="N37" s="7">
        <f>17000*1.08</f>
        <v>18360</v>
      </c>
    </row>
    <row r="38" spans="1:14" ht="30" customHeight="1" x14ac:dyDescent="0.15">
      <c r="A38" s="107"/>
      <c r="B38" s="108"/>
      <c r="C38" s="108"/>
      <c r="D38" s="108"/>
      <c r="E38" s="108"/>
      <c r="F38" s="113" t="s">
        <v>14</v>
      </c>
      <c r="G38" s="114"/>
      <c r="H38" s="111"/>
      <c r="I38" s="112"/>
      <c r="J38" s="27" t="s">
        <v>22</v>
      </c>
      <c r="K38" s="21"/>
      <c r="L38" s="18"/>
      <c r="M38" s="7">
        <v>22680</v>
      </c>
      <c r="N38" s="7">
        <f>20000*1.08</f>
        <v>21600</v>
      </c>
    </row>
    <row r="39" spans="1:14" ht="25.5" customHeight="1" x14ac:dyDescent="0.15">
      <c r="A39" s="99" t="s">
        <v>20</v>
      </c>
      <c r="B39" s="100"/>
      <c r="C39" s="100"/>
      <c r="D39" s="100"/>
      <c r="E39" s="100"/>
      <c r="F39" s="75" t="s">
        <v>15</v>
      </c>
      <c r="G39" s="76"/>
      <c r="H39" s="77" t="s">
        <v>12</v>
      </c>
      <c r="I39" s="78"/>
      <c r="J39" s="28" t="s">
        <v>24</v>
      </c>
      <c r="K39" s="22"/>
      <c r="L39" s="17"/>
      <c r="M39" s="7">
        <v>37800</v>
      </c>
      <c r="N39" s="7">
        <f>34000*1.08</f>
        <v>36720</v>
      </c>
    </row>
    <row r="40" spans="1:14" ht="25.5" customHeight="1" x14ac:dyDescent="0.15">
      <c r="A40" s="92"/>
      <c r="B40" s="93"/>
      <c r="C40" s="93"/>
      <c r="D40" s="93"/>
      <c r="E40" s="93"/>
      <c r="F40" s="101" t="s">
        <v>14</v>
      </c>
      <c r="G40" s="102"/>
      <c r="H40" s="103" t="s">
        <v>12</v>
      </c>
      <c r="I40" s="104"/>
      <c r="J40" s="29" t="s">
        <v>24</v>
      </c>
      <c r="K40" s="23"/>
      <c r="L40" s="17"/>
      <c r="M40" s="7">
        <v>46440</v>
      </c>
      <c r="N40" s="7">
        <f>42000*1.08</f>
        <v>45360</v>
      </c>
    </row>
    <row r="41" spans="1:14" ht="25.5" customHeight="1" x14ac:dyDescent="0.15">
      <c r="A41" s="99" t="s">
        <v>21</v>
      </c>
      <c r="B41" s="100"/>
      <c r="C41" s="100"/>
      <c r="D41" s="100"/>
      <c r="E41" s="100"/>
      <c r="F41" s="75" t="s">
        <v>15</v>
      </c>
      <c r="G41" s="76"/>
      <c r="H41" s="77" t="s">
        <v>12</v>
      </c>
      <c r="I41" s="78"/>
      <c r="J41" s="28" t="s">
        <v>25</v>
      </c>
      <c r="K41" s="22"/>
      <c r="L41" s="17"/>
      <c r="M41" s="7">
        <v>37800</v>
      </c>
      <c r="N41" s="7">
        <f>34000*1.08</f>
        <v>36720</v>
      </c>
    </row>
    <row r="42" spans="1:14" ht="25.5" customHeight="1" thickBot="1" x14ac:dyDescent="0.2">
      <c r="A42" s="115"/>
      <c r="B42" s="116"/>
      <c r="C42" s="116"/>
      <c r="D42" s="116"/>
      <c r="E42" s="116"/>
      <c r="F42" s="79" t="s">
        <v>14</v>
      </c>
      <c r="G42" s="80"/>
      <c r="H42" s="81" t="s">
        <v>12</v>
      </c>
      <c r="I42" s="82"/>
      <c r="J42" s="30" t="s">
        <v>25</v>
      </c>
      <c r="K42" s="24"/>
      <c r="L42" s="17"/>
      <c r="M42" s="7">
        <v>46440</v>
      </c>
      <c r="N42" s="7">
        <f>42000*1.08</f>
        <v>45360</v>
      </c>
    </row>
    <row r="43" spans="1:14" s="46" customFormat="1" ht="15" customHeight="1" x14ac:dyDescent="0.15">
      <c r="A43" s="52" t="s">
        <v>38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44"/>
      <c r="M43" s="45"/>
      <c r="N43" s="45"/>
    </row>
    <row r="44" spans="1:14" s="46" customFormat="1" ht="4.5" customHeight="1" x14ac:dyDescent="0.15">
      <c r="A44" s="47"/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4"/>
      <c r="M44" s="45"/>
      <c r="N44" s="45"/>
    </row>
    <row r="45" spans="1:14" ht="15.95" customHeight="1" x14ac:dyDescent="0.15">
      <c r="A45" s="1" t="s">
        <v>13</v>
      </c>
      <c r="B45" s="2"/>
      <c r="C45" s="1"/>
      <c r="D45" s="1"/>
      <c r="E45" s="1"/>
      <c r="F45" s="1"/>
      <c r="G45" s="1"/>
      <c r="H45" s="1"/>
      <c r="I45" s="1"/>
      <c r="J45" s="1"/>
      <c r="K45" s="1"/>
      <c r="L45" s="4"/>
    </row>
    <row r="46" spans="1:14" ht="15.95" customHeight="1" x14ac:dyDescent="0.15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5"/>
      <c r="L46" s="8"/>
    </row>
    <row r="47" spans="1:14" ht="15.95" customHeight="1" x14ac:dyDescent="0.15">
      <c r="A47" s="86"/>
      <c r="B47" s="87"/>
      <c r="C47" s="87"/>
      <c r="D47" s="87"/>
      <c r="E47" s="87"/>
      <c r="F47" s="87"/>
      <c r="G47" s="87"/>
      <c r="H47" s="87"/>
      <c r="I47" s="87"/>
      <c r="J47" s="87"/>
      <c r="K47" s="88"/>
      <c r="L47" s="8"/>
    </row>
    <row r="48" spans="1:14" ht="3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4"/>
    </row>
    <row r="49" spans="1:14" ht="12" customHeight="1" x14ac:dyDescent="0.15">
      <c r="A49" s="63" t="s">
        <v>51</v>
      </c>
      <c r="B49" s="53"/>
      <c r="C49" s="53"/>
      <c r="D49" s="53"/>
      <c r="E49" s="53"/>
      <c r="F49" t="s">
        <v>41</v>
      </c>
      <c r="J49" s="54"/>
      <c r="K49" s="1"/>
      <c r="M49"/>
      <c r="N49"/>
    </row>
    <row r="50" spans="1:14" ht="15" customHeight="1" x14ac:dyDescent="0.15">
      <c r="A50" s="63" t="s">
        <v>40</v>
      </c>
      <c r="B50" s="62"/>
      <c r="C50" s="62"/>
      <c r="D50" s="62"/>
      <c r="E50" s="62"/>
      <c r="F50" s="89" t="s">
        <v>42</v>
      </c>
      <c r="G50" s="90"/>
      <c r="H50" s="90"/>
      <c r="I50" s="90"/>
      <c r="J50" s="90"/>
      <c r="K50" s="91"/>
      <c r="M50"/>
      <c r="N50"/>
    </row>
    <row r="51" spans="1:14" ht="15" customHeight="1" x14ac:dyDescent="0.15">
      <c r="A51" s="62"/>
      <c r="B51" s="62"/>
      <c r="C51" s="62"/>
      <c r="D51" s="62"/>
      <c r="E51" s="62"/>
      <c r="F51" s="55" t="s">
        <v>43</v>
      </c>
      <c r="G51" s="56"/>
      <c r="H51" s="57" t="s">
        <v>44</v>
      </c>
      <c r="I51" s="58"/>
      <c r="J51" s="59"/>
      <c r="K51" s="60"/>
      <c r="M51"/>
      <c r="N51"/>
    </row>
    <row r="52" spans="1:14" ht="15" customHeight="1" x14ac:dyDescent="0.15">
      <c r="F52" s="55" t="s">
        <v>45</v>
      </c>
      <c r="G52" s="56"/>
      <c r="H52" s="55"/>
      <c r="I52" s="61"/>
      <c r="J52" s="61"/>
      <c r="K52" s="56"/>
    </row>
    <row r="53" spans="1:14" ht="15.95" customHeight="1" x14ac:dyDescent="0.15"/>
    <row r="54" spans="1:14" ht="15.95" customHeight="1" x14ac:dyDescent="0.15"/>
    <row r="55" spans="1:14" ht="15.95" customHeight="1" x14ac:dyDescent="0.15"/>
    <row r="56" spans="1:14" ht="15.95" customHeight="1" x14ac:dyDescent="0.15"/>
    <row r="57" spans="1:14" ht="15.95" customHeight="1" x14ac:dyDescent="0.15"/>
    <row r="58" spans="1:14" ht="15.95" customHeight="1" x14ac:dyDescent="0.15"/>
    <row r="59" spans="1:14" ht="15.95" customHeight="1" x14ac:dyDescent="0.15"/>
    <row r="60" spans="1:14" ht="15.95" customHeight="1" x14ac:dyDescent="0.15"/>
    <row r="61" spans="1:14" ht="15.95" customHeight="1" x14ac:dyDescent="0.15"/>
    <row r="62" spans="1:14" ht="15.95" customHeight="1" x14ac:dyDescent="0.15"/>
    <row r="63" spans="1:14" ht="15.95" customHeight="1" x14ac:dyDescent="0.15"/>
    <row r="64" spans="1:1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</sheetData>
  <mergeCells count="66">
    <mergeCell ref="A7:B8"/>
    <mergeCell ref="E7:K7"/>
    <mergeCell ref="C8:K8"/>
    <mergeCell ref="A25:E25"/>
    <mergeCell ref="F25:J25"/>
    <mergeCell ref="A9:B9"/>
    <mergeCell ref="C9:G9"/>
    <mergeCell ref="H9:I9"/>
    <mergeCell ref="J9:K9"/>
    <mergeCell ref="A12:B12"/>
    <mergeCell ref="C12:H12"/>
    <mergeCell ref="J12:K12"/>
    <mergeCell ref="A13:B14"/>
    <mergeCell ref="E13:K13"/>
    <mergeCell ref="C14:K14"/>
    <mergeCell ref="A15:B15"/>
    <mergeCell ref="A3:E3"/>
    <mergeCell ref="A6:B6"/>
    <mergeCell ref="C6:H6"/>
    <mergeCell ref="J6:K6"/>
    <mergeCell ref="A1:K2"/>
    <mergeCell ref="C15:G15"/>
    <mergeCell ref="H15:I15"/>
    <mergeCell ref="J15:K15"/>
    <mergeCell ref="K33:K34"/>
    <mergeCell ref="F34:G34"/>
    <mergeCell ref="H34:I34"/>
    <mergeCell ref="F30:J30"/>
    <mergeCell ref="F26:J26"/>
    <mergeCell ref="F27:J27"/>
    <mergeCell ref="A33:E34"/>
    <mergeCell ref="F33:J33"/>
    <mergeCell ref="F29:J29"/>
    <mergeCell ref="A18:B18"/>
    <mergeCell ref="C18:K18"/>
    <mergeCell ref="A19:B19"/>
    <mergeCell ref="C19:E19"/>
    <mergeCell ref="F19:G19"/>
    <mergeCell ref="H19:K19"/>
    <mergeCell ref="A35:E35"/>
    <mergeCell ref="F35:G35"/>
    <mergeCell ref="H35:I35"/>
    <mergeCell ref="F28:J28"/>
    <mergeCell ref="A22:D22"/>
    <mergeCell ref="F22:J22"/>
    <mergeCell ref="A26:E30"/>
    <mergeCell ref="F50:K50"/>
    <mergeCell ref="A36:E36"/>
    <mergeCell ref="F36:G36"/>
    <mergeCell ref="H36:I36"/>
    <mergeCell ref="A39:E40"/>
    <mergeCell ref="F39:G39"/>
    <mergeCell ref="H39:I39"/>
    <mergeCell ref="F40:G40"/>
    <mergeCell ref="H40:I40"/>
    <mergeCell ref="A37:E38"/>
    <mergeCell ref="F37:G37"/>
    <mergeCell ref="H37:I37"/>
    <mergeCell ref="F38:G38"/>
    <mergeCell ref="H38:I38"/>
    <mergeCell ref="A41:E42"/>
    <mergeCell ref="F41:G41"/>
    <mergeCell ref="H41:I41"/>
    <mergeCell ref="F42:G42"/>
    <mergeCell ref="H42:I42"/>
    <mergeCell ref="A46:K47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35</xdr:row>
                    <xdr:rowOff>85725</xdr:rowOff>
                  </from>
                  <to>
                    <xdr:col>9</xdr:col>
                    <xdr:colOff>0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36</xdr:row>
                    <xdr:rowOff>0</xdr:rowOff>
                  </from>
                  <to>
                    <xdr:col>9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0</xdr:rowOff>
                  </from>
                  <to>
                    <xdr:col>9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35</xdr:row>
                    <xdr:rowOff>257175</xdr:rowOff>
                  </from>
                  <to>
                    <xdr:col>8</xdr:col>
                    <xdr:colOff>400050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36</xdr:row>
                    <xdr:rowOff>171450</xdr:rowOff>
                  </from>
                  <to>
                    <xdr:col>8</xdr:col>
                    <xdr:colOff>400050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37</xdr:row>
                    <xdr:rowOff>171450</xdr:rowOff>
                  </from>
                  <to>
                    <xdr:col>8</xdr:col>
                    <xdr:colOff>400050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9525</xdr:rowOff>
                  </from>
                  <to>
                    <xdr:col>7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180975</xdr:rowOff>
                  </from>
                  <to>
                    <xdr:col>7</xdr:col>
                    <xdr:colOff>9525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342900</xdr:rowOff>
                  </from>
                  <to>
                    <xdr:col>7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533400</xdr:rowOff>
                  </from>
                  <to>
                    <xdr:col>7</xdr:col>
                    <xdr:colOff>57150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161925</xdr:rowOff>
                  </from>
                  <to>
                    <xdr:col>7</xdr:col>
                    <xdr:colOff>9525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5</xdr:col>
                    <xdr:colOff>66675</xdr:colOff>
                    <xdr:row>35</xdr:row>
                    <xdr:rowOff>323850</xdr:rowOff>
                  </from>
                  <to>
                    <xdr:col>7</xdr:col>
                    <xdr:colOff>9525</xdr:colOff>
                    <xdr:row>35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Option Button 57">
              <controlPr defaultSize="0" autoFill="0" autoLine="0" autoPict="0">
                <anchor moveWithCells="1">
                  <from>
                    <xdr:col>4</xdr:col>
                    <xdr:colOff>295275</xdr:colOff>
                    <xdr:row>20</xdr:row>
                    <xdr:rowOff>200025</xdr:rowOff>
                  </from>
                  <to>
                    <xdr:col>4</xdr:col>
                    <xdr:colOff>542925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20</xdr:row>
                    <xdr:rowOff>200025</xdr:rowOff>
                  </from>
                  <to>
                    <xdr:col>10</xdr:col>
                    <xdr:colOff>571500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ikjc13</cp:lastModifiedBy>
  <cp:lastPrinted>2016-08-31T05:28:52Z</cp:lastPrinted>
  <dcterms:created xsi:type="dcterms:W3CDTF">2014-04-04T00:57:26Z</dcterms:created>
  <dcterms:modified xsi:type="dcterms:W3CDTF">2016-08-31T05:29:49Z</dcterms:modified>
</cp:coreProperties>
</file>